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50" yWindow="570" windowWidth="19095" windowHeight="65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" i="1"/>
</calcChain>
</file>

<file path=xl/sharedStrings.xml><?xml version="1.0" encoding="utf-8"?>
<sst xmlns="http://schemas.openxmlformats.org/spreadsheetml/2006/main" count="91" uniqueCount="49">
  <si>
    <t>序号</t>
  </si>
  <si>
    <t>书院班级</t>
  </si>
  <si>
    <t>姓名</t>
  </si>
  <si>
    <t>学号</t>
  </si>
  <si>
    <t>性别</t>
  </si>
  <si>
    <t>姜晗</t>
  </si>
  <si>
    <t>男</t>
  </si>
  <si>
    <t>沈赵轩</t>
  </si>
  <si>
    <t>苏迎龙</t>
  </si>
  <si>
    <t>黄治浩</t>
  </si>
  <si>
    <t>石博源</t>
  </si>
  <si>
    <t>李晓宇</t>
  </si>
  <si>
    <t>张雅婷</t>
  </si>
  <si>
    <t>女</t>
  </si>
  <si>
    <t>魏雅琦</t>
  </si>
  <si>
    <t>洪雅婷</t>
  </si>
  <si>
    <t>高琪</t>
  </si>
  <si>
    <t>戴笑源</t>
  </si>
  <si>
    <t>花芬香</t>
  </si>
  <si>
    <t>周佳敏</t>
  </si>
  <si>
    <t>苏君涵</t>
  </si>
  <si>
    <t>陈菁</t>
  </si>
  <si>
    <t>俞彦辰</t>
  </si>
  <si>
    <t>颜思芸</t>
  </si>
  <si>
    <t>陈心怡</t>
  </si>
  <si>
    <t>戴黎梅</t>
  </si>
  <si>
    <t>曹佳佳</t>
  </si>
  <si>
    <t>李欣</t>
  </si>
  <si>
    <t>朱怡可</t>
  </si>
  <si>
    <t>李童童</t>
  </si>
  <si>
    <t>谭泽霞</t>
  </si>
  <si>
    <t>蒋璐</t>
  </si>
  <si>
    <t>严翎露</t>
  </si>
  <si>
    <t>莫壮花</t>
  </si>
  <si>
    <t>书院综测</t>
    <phoneticPr fontId="2" type="noConversion"/>
  </si>
  <si>
    <t>加权成绩</t>
    <phoneticPr fontId="2" type="noConversion"/>
  </si>
  <si>
    <t>排名</t>
    <phoneticPr fontId="2" type="noConversion"/>
  </si>
  <si>
    <t>等级</t>
    <phoneticPr fontId="2" type="noConversion"/>
  </si>
  <si>
    <t>A</t>
    <phoneticPr fontId="2" type="noConversion"/>
  </si>
  <si>
    <r>
      <t>A</t>
    </r>
    <r>
      <rPr>
        <sz val="11"/>
        <color theme="1"/>
        <rFont val="宋体"/>
        <family val="3"/>
        <charset val="134"/>
        <scheme val="minor"/>
      </rPr>
      <t>+</t>
    </r>
    <phoneticPr fontId="2" type="noConversion"/>
  </si>
  <si>
    <t>A+</t>
    <phoneticPr fontId="2" type="noConversion"/>
  </si>
  <si>
    <t>A</t>
    <phoneticPr fontId="2" type="noConversion"/>
  </si>
  <si>
    <r>
      <t>B</t>
    </r>
    <r>
      <rPr>
        <sz val="11"/>
        <color theme="1"/>
        <rFont val="宋体"/>
        <family val="3"/>
        <charset val="134"/>
        <scheme val="minor"/>
      </rPr>
      <t>+</t>
    </r>
    <phoneticPr fontId="2" type="noConversion"/>
  </si>
  <si>
    <t>B+</t>
    <phoneticPr fontId="2" type="noConversion"/>
  </si>
  <si>
    <t>C</t>
    <phoneticPr fontId="2" type="noConversion"/>
  </si>
  <si>
    <t>B</t>
    <phoneticPr fontId="2" type="noConversion"/>
  </si>
  <si>
    <t>B+</t>
    <phoneticPr fontId="2" type="noConversion"/>
  </si>
  <si>
    <t>B</t>
    <phoneticPr fontId="2" type="noConversion"/>
  </si>
  <si>
    <t>学院综测分数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</si>
</sst>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K7" sqref="K7"/>
    </sheetView>
  </sheetViews>
  <sheetFormatPr defaultColWidth="9.875" defaultRowHeight="13.5" x14ac:dyDescent="0.15"/>
  <cols>
    <col min="4" max="4" width="10.5" customWidth="1"/>
    <col min="6" max="6" width="13" bestFit="1" customWidth="1"/>
  </cols>
  <sheetData>
    <row r="1" spans="1:10" x14ac:dyDescent="0.1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1" t="s">
        <v>48</v>
      </c>
      <c r="G1" s="3" t="s">
        <v>34</v>
      </c>
      <c r="H1" s="3" t="s">
        <v>35</v>
      </c>
      <c r="I1" s="4" t="s">
        <v>36</v>
      </c>
      <c r="J1" s="4" t="s">
        <v>37</v>
      </c>
    </row>
    <row r="2" spans="1:10" x14ac:dyDescent="0.15">
      <c r="A2" s="1">
        <v>1</v>
      </c>
      <c r="B2" s="2">
        <v>180229</v>
      </c>
      <c r="C2" s="2" t="s">
        <v>5</v>
      </c>
      <c r="D2" s="2">
        <v>182040201</v>
      </c>
      <c r="E2" s="1" t="s">
        <v>6</v>
      </c>
      <c r="F2" s="1">
        <v>10</v>
      </c>
      <c r="G2" s="3">
        <v>45</v>
      </c>
      <c r="H2" s="1">
        <f>F2*0.35+G2*0.65</f>
        <v>32.75</v>
      </c>
      <c r="I2" s="1">
        <f>_xlfn.RANK.EQ($H2,$H$2:$H$28)</f>
        <v>3</v>
      </c>
      <c r="J2" s="5" t="s">
        <v>39</v>
      </c>
    </row>
    <row r="3" spans="1:10" x14ac:dyDescent="0.15">
      <c r="A3" s="1">
        <v>2</v>
      </c>
      <c r="B3" s="2">
        <v>180229</v>
      </c>
      <c r="C3" s="2" t="s">
        <v>7</v>
      </c>
      <c r="D3" s="2">
        <v>182040202</v>
      </c>
      <c r="E3" s="1" t="s">
        <v>6</v>
      </c>
      <c r="F3" s="1">
        <v>9.5</v>
      </c>
      <c r="G3" s="3">
        <v>46.5</v>
      </c>
      <c r="H3" s="1">
        <f t="shared" ref="H3:H28" si="0">F3*0.35+G3*0.65</f>
        <v>33.550000000000004</v>
      </c>
      <c r="I3" s="1">
        <f t="shared" ref="I3:I28" si="1">_xlfn.RANK.EQ($H3,$H$2:$H$28)</f>
        <v>2</v>
      </c>
      <c r="J3" s="5" t="s">
        <v>39</v>
      </c>
    </row>
    <row r="4" spans="1:10" x14ac:dyDescent="0.15">
      <c r="A4" s="1">
        <v>3</v>
      </c>
      <c r="B4" s="2">
        <v>180229</v>
      </c>
      <c r="C4" s="2" t="s">
        <v>8</v>
      </c>
      <c r="D4" s="2">
        <v>182040203</v>
      </c>
      <c r="E4" s="1" t="s">
        <v>6</v>
      </c>
      <c r="F4" s="1">
        <v>4</v>
      </c>
      <c r="G4" s="3">
        <v>29.5</v>
      </c>
      <c r="H4" s="1">
        <f t="shared" si="0"/>
        <v>20.574999999999999</v>
      </c>
      <c r="I4" s="1">
        <f t="shared" si="1"/>
        <v>23</v>
      </c>
      <c r="J4" s="5" t="s">
        <v>45</v>
      </c>
    </row>
    <row r="5" spans="1:10" x14ac:dyDescent="0.15">
      <c r="A5" s="1">
        <v>4</v>
      </c>
      <c r="B5" s="2">
        <v>180229</v>
      </c>
      <c r="C5" s="2" t="s">
        <v>9</v>
      </c>
      <c r="D5" s="2">
        <v>182040204</v>
      </c>
      <c r="E5" s="1" t="s">
        <v>6</v>
      </c>
      <c r="F5" s="1">
        <v>6</v>
      </c>
      <c r="G5" s="3">
        <v>39</v>
      </c>
      <c r="H5" s="1">
        <f t="shared" si="0"/>
        <v>27.450000000000003</v>
      </c>
      <c r="I5" s="1">
        <f t="shared" si="1"/>
        <v>14</v>
      </c>
      <c r="J5" s="5" t="s">
        <v>43</v>
      </c>
    </row>
    <row r="6" spans="1:10" x14ac:dyDescent="0.15">
      <c r="A6" s="1">
        <v>5</v>
      </c>
      <c r="B6" s="2">
        <v>180229</v>
      </c>
      <c r="C6" s="2" t="s">
        <v>10</v>
      </c>
      <c r="D6" s="2">
        <v>182040207</v>
      </c>
      <c r="E6" s="1" t="s">
        <v>6</v>
      </c>
      <c r="F6" s="1">
        <v>8</v>
      </c>
      <c r="G6" s="3">
        <v>26.5</v>
      </c>
      <c r="H6" s="1">
        <f t="shared" si="0"/>
        <v>20.025000000000002</v>
      </c>
      <c r="I6" s="1">
        <f t="shared" si="1"/>
        <v>24</v>
      </c>
      <c r="J6" s="6" t="s">
        <v>45</v>
      </c>
    </row>
    <row r="7" spans="1:10" x14ac:dyDescent="0.15">
      <c r="A7" s="1">
        <v>6</v>
      </c>
      <c r="B7" s="2">
        <v>180229</v>
      </c>
      <c r="C7" s="2" t="s">
        <v>11</v>
      </c>
      <c r="D7" s="2">
        <v>182040208</v>
      </c>
      <c r="E7" s="1" t="s">
        <v>6</v>
      </c>
      <c r="F7" s="1">
        <v>4</v>
      </c>
      <c r="G7" s="3">
        <v>13.5</v>
      </c>
      <c r="H7" s="1">
        <f t="shared" si="0"/>
        <v>10.175000000000001</v>
      </c>
      <c r="I7" s="1">
        <f t="shared" si="1"/>
        <v>27</v>
      </c>
      <c r="J7" s="5" t="s">
        <v>44</v>
      </c>
    </row>
    <row r="8" spans="1:10" x14ac:dyDescent="0.15">
      <c r="A8" s="1">
        <v>7</v>
      </c>
      <c r="B8" s="2">
        <v>180229</v>
      </c>
      <c r="C8" s="2" t="s">
        <v>12</v>
      </c>
      <c r="D8" s="2">
        <v>182040210</v>
      </c>
      <c r="E8" s="1" t="s">
        <v>13</v>
      </c>
      <c r="F8" s="1">
        <v>6</v>
      </c>
      <c r="G8" s="3">
        <v>33.5</v>
      </c>
      <c r="H8" s="1">
        <f t="shared" si="0"/>
        <v>23.875</v>
      </c>
      <c r="I8" s="1">
        <f t="shared" si="1"/>
        <v>19</v>
      </c>
      <c r="J8" s="5" t="s">
        <v>47</v>
      </c>
    </row>
    <row r="9" spans="1:10" x14ac:dyDescent="0.15">
      <c r="A9" s="1">
        <v>8</v>
      </c>
      <c r="B9" s="2">
        <v>180229</v>
      </c>
      <c r="C9" s="2" t="s">
        <v>14</v>
      </c>
      <c r="D9" s="2">
        <v>182040211</v>
      </c>
      <c r="E9" s="1" t="s">
        <v>13</v>
      </c>
      <c r="F9" s="1">
        <v>10</v>
      </c>
      <c r="G9" s="3">
        <v>38.5</v>
      </c>
      <c r="H9" s="1">
        <f t="shared" si="0"/>
        <v>28.525000000000002</v>
      </c>
      <c r="I9" s="1">
        <f t="shared" si="1"/>
        <v>11</v>
      </c>
      <c r="J9" s="5" t="s">
        <v>43</v>
      </c>
    </row>
    <row r="10" spans="1:10" x14ac:dyDescent="0.15">
      <c r="A10" s="1">
        <v>9</v>
      </c>
      <c r="B10" s="2">
        <v>180229</v>
      </c>
      <c r="C10" s="2" t="s">
        <v>15</v>
      </c>
      <c r="D10" s="2">
        <v>182040212</v>
      </c>
      <c r="E10" s="1" t="s">
        <v>13</v>
      </c>
      <c r="F10" s="1">
        <v>6</v>
      </c>
      <c r="G10" s="3">
        <v>37</v>
      </c>
      <c r="H10" s="1">
        <f t="shared" si="0"/>
        <v>26.15</v>
      </c>
      <c r="I10" s="1">
        <f t="shared" si="1"/>
        <v>16</v>
      </c>
      <c r="J10" s="5" t="s">
        <v>43</v>
      </c>
    </row>
    <row r="11" spans="1:10" x14ac:dyDescent="0.15">
      <c r="A11" s="1">
        <v>10</v>
      </c>
      <c r="B11" s="2">
        <v>180229</v>
      </c>
      <c r="C11" s="2" t="s">
        <v>16</v>
      </c>
      <c r="D11" s="2">
        <v>182040213</v>
      </c>
      <c r="E11" s="1" t="s">
        <v>13</v>
      </c>
      <c r="F11" s="1">
        <v>10</v>
      </c>
      <c r="G11" s="3">
        <v>36.5</v>
      </c>
      <c r="H11" s="1">
        <f t="shared" si="0"/>
        <v>27.225000000000001</v>
      </c>
      <c r="I11" s="1">
        <f t="shared" si="1"/>
        <v>15</v>
      </c>
      <c r="J11" s="5" t="s">
        <v>43</v>
      </c>
    </row>
    <row r="12" spans="1:10" x14ac:dyDescent="0.15">
      <c r="A12" s="1">
        <v>11</v>
      </c>
      <c r="B12" s="2">
        <v>180229</v>
      </c>
      <c r="C12" s="2" t="s">
        <v>17</v>
      </c>
      <c r="D12" s="2">
        <v>182040214</v>
      </c>
      <c r="E12" s="1" t="s">
        <v>13</v>
      </c>
      <c r="F12" s="1">
        <v>10</v>
      </c>
      <c r="G12" s="3">
        <v>41</v>
      </c>
      <c r="H12" s="1">
        <f t="shared" si="0"/>
        <v>30.150000000000002</v>
      </c>
      <c r="I12" s="1">
        <f t="shared" si="1"/>
        <v>10</v>
      </c>
      <c r="J12" s="5" t="s">
        <v>43</v>
      </c>
    </row>
    <row r="13" spans="1:10" x14ac:dyDescent="0.15">
      <c r="A13" s="1">
        <v>12</v>
      </c>
      <c r="B13" s="2">
        <v>180229</v>
      </c>
      <c r="C13" s="2" t="s">
        <v>18</v>
      </c>
      <c r="D13" s="2">
        <v>182040215</v>
      </c>
      <c r="E13" s="1" t="s">
        <v>13</v>
      </c>
      <c r="F13" s="1">
        <v>10</v>
      </c>
      <c r="G13" s="3">
        <v>41.5</v>
      </c>
      <c r="H13" s="1">
        <f t="shared" si="0"/>
        <v>30.475000000000001</v>
      </c>
      <c r="I13" s="1">
        <f t="shared" si="1"/>
        <v>8</v>
      </c>
      <c r="J13" s="5" t="s">
        <v>43</v>
      </c>
    </row>
    <row r="14" spans="1:10" x14ac:dyDescent="0.15">
      <c r="A14" s="1">
        <v>13</v>
      </c>
      <c r="B14" s="2">
        <v>180229</v>
      </c>
      <c r="C14" s="2" t="s">
        <v>19</v>
      </c>
      <c r="D14" s="2">
        <v>182040216</v>
      </c>
      <c r="E14" s="1" t="s">
        <v>13</v>
      </c>
      <c r="F14" s="1">
        <v>10</v>
      </c>
      <c r="G14" s="3">
        <v>33</v>
      </c>
      <c r="H14" s="1">
        <f t="shared" si="0"/>
        <v>24.95</v>
      </c>
      <c r="I14" s="1">
        <f t="shared" si="1"/>
        <v>18</v>
      </c>
      <c r="J14" s="5" t="s">
        <v>46</v>
      </c>
    </row>
    <row r="15" spans="1:10" x14ac:dyDescent="0.15">
      <c r="A15" s="1">
        <v>14</v>
      </c>
      <c r="B15" s="2">
        <v>180229</v>
      </c>
      <c r="C15" s="2" t="s">
        <v>20</v>
      </c>
      <c r="D15" s="2">
        <v>182040217</v>
      </c>
      <c r="E15" s="1" t="s">
        <v>13</v>
      </c>
      <c r="F15" s="1">
        <v>6</v>
      </c>
      <c r="G15" s="3">
        <v>44</v>
      </c>
      <c r="H15" s="1">
        <f t="shared" si="0"/>
        <v>30.700000000000003</v>
      </c>
      <c r="I15" s="1">
        <f t="shared" si="1"/>
        <v>7</v>
      </c>
      <c r="J15" s="5" t="s">
        <v>38</v>
      </c>
    </row>
    <row r="16" spans="1:10" x14ac:dyDescent="0.15">
      <c r="A16" s="1">
        <v>15</v>
      </c>
      <c r="B16" s="2">
        <v>180229</v>
      </c>
      <c r="C16" s="2" t="s">
        <v>21</v>
      </c>
      <c r="D16" s="2">
        <v>182040218</v>
      </c>
      <c r="E16" s="1" t="s">
        <v>13</v>
      </c>
      <c r="F16" s="1">
        <v>10</v>
      </c>
      <c r="G16" s="3">
        <v>44.5</v>
      </c>
      <c r="H16" s="1">
        <f t="shared" si="0"/>
        <v>32.424999999999997</v>
      </c>
      <c r="I16" s="1">
        <f t="shared" si="1"/>
        <v>4</v>
      </c>
      <c r="J16" s="5" t="s">
        <v>41</v>
      </c>
    </row>
    <row r="17" spans="1:10" x14ac:dyDescent="0.15">
      <c r="A17" s="1">
        <v>16</v>
      </c>
      <c r="B17" s="2">
        <v>180229</v>
      </c>
      <c r="C17" s="2" t="s">
        <v>22</v>
      </c>
      <c r="D17" s="2">
        <v>182040220</v>
      </c>
      <c r="E17" s="1" t="s">
        <v>13</v>
      </c>
      <c r="F17" s="1">
        <v>12</v>
      </c>
      <c r="G17" s="3">
        <v>32.5</v>
      </c>
      <c r="H17" s="1">
        <f t="shared" si="0"/>
        <v>25.324999999999999</v>
      </c>
      <c r="I17" s="1">
        <f t="shared" si="1"/>
        <v>17</v>
      </c>
      <c r="J17" s="5" t="s">
        <v>43</v>
      </c>
    </row>
    <row r="18" spans="1:10" x14ac:dyDescent="0.15">
      <c r="A18" s="1">
        <v>17</v>
      </c>
      <c r="B18" s="2">
        <v>180229</v>
      </c>
      <c r="C18" s="2" t="s">
        <v>23</v>
      </c>
      <c r="D18" s="2">
        <v>182040221</v>
      </c>
      <c r="E18" s="1" t="s">
        <v>13</v>
      </c>
      <c r="F18" s="1">
        <v>11</v>
      </c>
      <c r="G18" s="3">
        <v>42.5</v>
      </c>
      <c r="H18" s="1">
        <f t="shared" si="0"/>
        <v>31.475000000000001</v>
      </c>
      <c r="I18" s="1">
        <f t="shared" si="1"/>
        <v>6</v>
      </c>
      <c r="J18" s="5" t="s">
        <v>41</v>
      </c>
    </row>
    <row r="19" spans="1:10" x14ac:dyDescent="0.15">
      <c r="A19" s="1">
        <v>18</v>
      </c>
      <c r="B19" s="2">
        <v>180229</v>
      </c>
      <c r="C19" s="2" t="s">
        <v>24</v>
      </c>
      <c r="D19" s="2">
        <v>182040224</v>
      </c>
      <c r="E19" s="1" t="s">
        <v>13</v>
      </c>
      <c r="F19" s="1">
        <v>11</v>
      </c>
      <c r="G19" s="3">
        <v>37.4</v>
      </c>
      <c r="H19" s="1">
        <f t="shared" si="0"/>
        <v>28.159999999999997</v>
      </c>
      <c r="I19" s="1">
        <f t="shared" si="1"/>
        <v>12</v>
      </c>
      <c r="J19" s="5" t="s">
        <v>43</v>
      </c>
    </row>
    <row r="20" spans="1:10" x14ac:dyDescent="0.15">
      <c r="A20" s="1">
        <v>19</v>
      </c>
      <c r="B20" s="2">
        <v>180229</v>
      </c>
      <c r="C20" s="2" t="s">
        <v>25</v>
      </c>
      <c r="D20" s="2">
        <v>182040226</v>
      </c>
      <c r="E20" s="1" t="s">
        <v>13</v>
      </c>
      <c r="F20" s="1">
        <v>11</v>
      </c>
      <c r="G20" s="3">
        <v>46.5</v>
      </c>
      <c r="H20" s="1">
        <f t="shared" si="0"/>
        <v>34.075000000000003</v>
      </c>
      <c r="I20" s="1">
        <f t="shared" si="1"/>
        <v>1</v>
      </c>
      <c r="J20" s="5" t="s">
        <v>40</v>
      </c>
    </row>
    <row r="21" spans="1:10" x14ac:dyDescent="0.15">
      <c r="A21" s="1">
        <v>20</v>
      </c>
      <c r="B21" s="2">
        <v>180229</v>
      </c>
      <c r="C21" s="2" t="s">
        <v>26</v>
      </c>
      <c r="D21" s="2">
        <v>182040230</v>
      </c>
      <c r="E21" s="1" t="s">
        <v>13</v>
      </c>
      <c r="F21" s="1">
        <v>10</v>
      </c>
      <c r="G21" s="3">
        <v>37.5</v>
      </c>
      <c r="H21" s="1">
        <f t="shared" si="0"/>
        <v>27.875</v>
      </c>
      <c r="I21" s="1">
        <f t="shared" si="1"/>
        <v>13</v>
      </c>
      <c r="J21" s="5" t="s">
        <v>43</v>
      </c>
    </row>
    <row r="22" spans="1:10" x14ac:dyDescent="0.15">
      <c r="A22" s="1">
        <v>21</v>
      </c>
      <c r="B22" s="2">
        <v>180229</v>
      </c>
      <c r="C22" s="2" t="s">
        <v>27</v>
      </c>
      <c r="D22" s="2">
        <v>182040231</v>
      </c>
      <c r="E22" s="1" t="s">
        <v>13</v>
      </c>
      <c r="F22" s="1">
        <v>10</v>
      </c>
      <c r="G22" s="3">
        <v>41.5</v>
      </c>
      <c r="H22" s="1">
        <f t="shared" si="0"/>
        <v>30.475000000000001</v>
      </c>
      <c r="I22" s="1">
        <f t="shared" si="1"/>
        <v>8</v>
      </c>
      <c r="J22" s="5" t="s">
        <v>42</v>
      </c>
    </row>
    <row r="23" spans="1:10" x14ac:dyDescent="0.15">
      <c r="A23" s="1">
        <v>22</v>
      </c>
      <c r="B23" s="2">
        <v>180229</v>
      </c>
      <c r="C23" s="2" t="s">
        <v>28</v>
      </c>
      <c r="D23" s="2">
        <v>182040233</v>
      </c>
      <c r="E23" s="1" t="s">
        <v>13</v>
      </c>
      <c r="F23" s="1">
        <v>5</v>
      </c>
      <c r="G23" s="3">
        <v>32</v>
      </c>
      <c r="H23" s="1">
        <f t="shared" si="0"/>
        <v>22.55</v>
      </c>
      <c r="I23" s="1">
        <f t="shared" si="1"/>
        <v>21</v>
      </c>
      <c r="J23" s="5" t="s">
        <v>45</v>
      </c>
    </row>
    <row r="24" spans="1:10" x14ac:dyDescent="0.15">
      <c r="A24" s="1">
        <v>23</v>
      </c>
      <c r="B24" s="2">
        <v>180229</v>
      </c>
      <c r="C24" s="2" t="s">
        <v>29</v>
      </c>
      <c r="D24" s="2">
        <v>182040234</v>
      </c>
      <c r="E24" s="1" t="s">
        <v>13</v>
      </c>
      <c r="F24" s="1">
        <v>4</v>
      </c>
      <c r="G24" s="3">
        <v>32</v>
      </c>
      <c r="H24" s="1">
        <f t="shared" si="0"/>
        <v>22.2</v>
      </c>
      <c r="I24" s="1">
        <f t="shared" si="1"/>
        <v>22</v>
      </c>
      <c r="J24" s="5" t="s">
        <v>45</v>
      </c>
    </row>
    <row r="25" spans="1:10" x14ac:dyDescent="0.15">
      <c r="A25" s="1">
        <v>24</v>
      </c>
      <c r="B25" s="2">
        <v>180229</v>
      </c>
      <c r="C25" s="2" t="s">
        <v>30</v>
      </c>
      <c r="D25" s="2">
        <v>182040236</v>
      </c>
      <c r="E25" s="1" t="s">
        <v>13</v>
      </c>
      <c r="F25" s="1">
        <v>6</v>
      </c>
      <c r="G25" s="3">
        <v>45.5</v>
      </c>
      <c r="H25" s="1">
        <f t="shared" si="0"/>
        <v>31.674999999999997</v>
      </c>
      <c r="I25" s="1">
        <f t="shared" si="1"/>
        <v>5</v>
      </c>
      <c r="J25" s="5" t="s">
        <v>41</v>
      </c>
    </row>
    <row r="26" spans="1:10" x14ac:dyDescent="0.15">
      <c r="A26" s="1">
        <v>25</v>
      </c>
      <c r="B26" s="2">
        <v>180229</v>
      </c>
      <c r="C26" s="2" t="s">
        <v>31</v>
      </c>
      <c r="D26" s="2">
        <v>182040237</v>
      </c>
      <c r="E26" s="1" t="s">
        <v>13</v>
      </c>
      <c r="F26" s="1">
        <v>4</v>
      </c>
      <c r="G26" s="3">
        <v>27.5</v>
      </c>
      <c r="H26" s="1">
        <f t="shared" si="0"/>
        <v>19.274999999999999</v>
      </c>
      <c r="I26" s="1">
        <f t="shared" si="1"/>
        <v>25</v>
      </c>
      <c r="J26" s="5" t="s">
        <v>45</v>
      </c>
    </row>
    <row r="27" spans="1:10" x14ac:dyDescent="0.15">
      <c r="A27" s="1">
        <v>26</v>
      </c>
      <c r="B27" s="2">
        <v>180229</v>
      </c>
      <c r="C27" s="2" t="s">
        <v>32</v>
      </c>
      <c r="D27" s="2">
        <v>182040238</v>
      </c>
      <c r="E27" s="1" t="s">
        <v>13</v>
      </c>
      <c r="F27" s="1">
        <v>6</v>
      </c>
      <c r="G27" s="3">
        <v>32.5</v>
      </c>
      <c r="H27" s="1">
        <f t="shared" si="0"/>
        <v>23.225000000000001</v>
      </c>
      <c r="I27" s="1">
        <f t="shared" si="1"/>
        <v>20</v>
      </c>
      <c r="J27" s="5" t="s">
        <v>45</v>
      </c>
    </row>
    <row r="28" spans="1:10" x14ac:dyDescent="0.15">
      <c r="A28" s="1">
        <v>27</v>
      </c>
      <c r="B28" s="2">
        <v>180229</v>
      </c>
      <c r="C28" s="2" t="s">
        <v>33</v>
      </c>
      <c r="D28" s="2">
        <v>182040239</v>
      </c>
      <c r="E28" s="1" t="s">
        <v>13</v>
      </c>
      <c r="F28" s="1">
        <v>3</v>
      </c>
      <c r="G28" s="3">
        <v>26</v>
      </c>
      <c r="H28" s="1">
        <f t="shared" si="0"/>
        <v>17.950000000000003</v>
      </c>
      <c r="I28" s="1">
        <f t="shared" si="1"/>
        <v>26</v>
      </c>
      <c r="J28" s="5" t="s">
        <v>44</v>
      </c>
    </row>
  </sheetData>
  <phoneticPr fontId="2" type="noConversion"/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875" defaultRowHeight="13.5" x14ac:dyDescent="0.15"/>
  <sheetData/>
  <phoneticPr fontId="5" type="noConversion"/>
  <pageMargins left="0.75" right="0.75" top="1" bottom="1" header="0.51180555555555596" footer="0.51180555555555596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875" defaultRowHeight="13.5" x14ac:dyDescent="0.15"/>
  <sheetData/>
  <phoneticPr fontId="5" type="noConversion"/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金刚芭比苏</dc:creator>
  <cp:lastModifiedBy>xshwv</cp:lastModifiedBy>
  <dcterms:created xsi:type="dcterms:W3CDTF">2019-10-21T08:08:29Z</dcterms:created>
  <dcterms:modified xsi:type="dcterms:W3CDTF">2019-10-30T01:28:35Z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2052-10.0.2</vt:lpwstr>
  </property>
</Properties>
</file>